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65" windowHeight="7680"/>
  </bookViews>
  <sheets>
    <sheet name="UG &amp; PG Analysis" sheetId="3" r:id="rId1"/>
  </sheets>
  <calcPr calcId="152511"/>
</workbook>
</file>

<file path=xl/calcChain.xml><?xml version="1.0" encoding="utf-8"?>
<calcChain xmlns="http://schemas.openxmlformats.org/spreadsheetml/2006/main">
  <c r="C17" i="3" l="1"/>
  <c r="C16" i="3"/>
  <c r="C15" i="3"/>
  <c r="C14" i="3"/>
  <c r="C13" i="3"/>
</calcChain>
</file>

<file path=xl/sharedStrings.xml><?xml version="1.0" encoding="utf-8"?>
<sst xmlns="http://schemas.openxmlformats.org/spreadsheetml/2006/main" count="4" uniqueCount="4">
  <si>
    <t>Year</t>
  </si>
  <si>
    <t>IV BDS Regular Batch</t>
  </si>
  <si>
    <t>BDS</t>
  </si>
  <si>
    <t>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</si>
</sst>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bds &amp; MDS Pass percentage from 2017 to 2021</a:t>
            </a:r>
            <a:endParaRPr lang="en-IN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'UG &amp; PG Analysis'!$C$12</c:f>
              <c:strCache>
                <c:ptCount val="1"/>
                <c:pt idx="0">
                  <c:v>BDS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'UG &amp; PG Analysis'!$B$13:$B$17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'UG &amp; PG Analysis'!$C$13:$C$17</c:f>
              <c:numCache>
                <c:formatCode>General</c:formatCode>
                <c:ptCount val="5"/>
                <c:pt idx="0">
                  <c:v>83</c:v>
                </c:pt>
                <c:pt idx="1">
                  <c:v>81</c:v>
                </c:pt>
                <c:pt idx="2">
                  <c:v>71</c:v>
                </c:pt>
                <c:pt idx="3">
                  <c:v>83</c:v>
                </c:pt>
                <c:pt idx="4">
                  <c:v>71</c:v>
                </c:pt>
              </c:numCache>
            </c:numRef>
          </c:val>
        </c:ser>
        <c:ser>
          <c:idx val="1"/>
          <c:order val="1"/>
          <c:tx>
            <c:strRef>
              <c:f>'UG &amp; PG Analysis'!$D$12</c:f>
              <c:strCache>
                <c:ptCount val="1"/>
                <c:pt idx="0">
                  <c:v>MDS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'UG &amp; PG Analysis'!$B$13:$B$17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'UG &amp; PG Analysis'!$D$13:$D$17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62678376"/>
        <c:axId val="262721624"/>
      </c:barChart>
      <c:catAx>
        <c:axId val="262678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21624"/>
        <c:crosses val="autoZero"/>
        <c:auto val="1"/>
        <c:lblAlgn val="ctr"/>
        <c:lblOffset val="100"/>
        <c:noMultiLvlLbl val="0"/>
      </c:catAx>
      <c:valAx>
        <c:axId val="262721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6267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76200</xdr:rowOff>
    </xdr:from>
    <xdr:to>
      <xdr:col>8</xdr:col>
      <xdr:colOff>200025</xdr:colOff>
      <xdr:row>3</xdr:row>
      <xdr:rowOff>152400</xdr:rowOff>
    </xdr:to>
    <xdr:sp macro="" textlink="">
      <xdr:nvSpPr>
        <xdr:cNvPr id="6" name="Text Box 23"/>
        <xdr:cNvSpPr txBox="1"/>
      </xdr:nvSpPr>
      <xdr:spPr>
        <a:xfrm>
          <a:off x="914400" y="76200"/>
          <a:ext cx="4419600" cy="6477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300" b="1">
              <a:effectLst/>
              <a:ea typeface="Calibri" panose="020F0502020204030204" pitchFamily="34" charset="0"/>
            </a:rPr>
            <a:t>Dayananda Sagar College of Dental Sciences</a:t>
          </a:r>
          <a:endParaRPr lang="en-IN" sz="1100">
            <a:effectLst/>
            <a:ea typeface="Calibri" panose="020F0502020204030204" pitchFamily="34" charset="0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ea typeface="Calibri" panose="020F0502020204030204" pitchFamily="34" charset="0"/>
            </a:rPr>
            <a:t>Shavige Malleshwara Hills, Kumaraswamy Layout</a:t>
          </a:r>
          <a:endParaRPr lang="en-IN" sz="1100">
            <a:effectLst/>
            <a:ea typeface="Calibri" panose="020F0502020204030204" pitchFamily="34" charset="0"/>
          </a:endParaRPr>
        </a:p>
        <a:p>
          <a:pPr algn="ctr">
            <a:spcAft>
              <a:spcPts val="0"/>
            </a:spcAft>
          </a:pPr>
          <a:r>
            <a:rPr lang="en-US" sz="1200">
              <a:effectLst/>
              <a:ea typeface="Calibri" panose="020F0502020204030204" pitchFamily="34" charset="0"/>
            </a:rPr>
            <a:t>Bangalore – 560 078</a:t>
          </a:r>
          <a:endParaRPr lang="en-IN" sz="1100">
            <a:effectLst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219075</xdr:colOff>
      <xdr:row>0</xdr:row>
      <xdr:rowOff>104775</xdr:rowOff>
    </xdr:from>
    <xdr:to>
      <xdr:col>1</xdr:col>
      <xdr:colOff>337820</xdr:colOff>
      <xdr:row>3</xdr:row>
      <xdr:rowOff>179705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728345" cy="6464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4</xdr:row>
      <xdr:rowOff>119062</xdr:rowOff>
    </xdr:from>
    <xdr:to>
      <xdr:col>8</xdr:col>
      <xdr:colOff>581025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sqref="A1:I25"/>
    </sheetView>
  </sheetViews>
  <sheetFormatPr defaultRowHeight="15" x14ac:dyDescent="0.25"/>
  <cols>
    <col min="2" max="2" width="11.42578125" customWidth="1"/>
    <col min="3" max="3" width="10.7109375" customWidth="1"/>
  </cols>
  <sheetData>
    <row r="1" spans="1:4" x14ac:dyDescent="0.25">
      <c r="A1" s="3"/>
    </row>
    <row r="2" spans="1:4" x14ac:dyDescent="0.25">
      <c r="A2" s="3"/>
    </row>
    <row r="3" spans="1:4" x14ac:dyDescent="0.25">
      <c r="A3" s="3"/>
    </row>
    <row r="4" spans="1:4" x14ac:dyDescent="0.25">
      <c r="A4" s="3"/>
    </row>
    <row r="5" spans="1:4" x14ac:dyDescent="0.25">
      <c r="A5" s="3"/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11" spans="1:4" x14ac:dyDescent="0.25">
      <c r="B11" s="5" t="s">
        <v>1</v>
      </c>
      <c r="C11" s="5"/>
    </row>
    <row r="12" spans="1:4" x14ac:dyDescent="0.25">
      <c r="B12" s="2" t="s">
        <v>0</v>
      </c>
      <c r="C12" s="2" t="s">
        <v>2</v>
      </c>
      <c r="D12" s="2" t="s">
        <v>3</v>
      </c>
    </row>
    <row r="13" spans="1:4" x14ac:dyDescent="0.25">
      <c r="B13" s="1">
        <v>2017</v>
      </c>
      <c r="C13" s="1">
        <f>ROUND(52/63*100,)</f>
        <v>83</v>
      </c>
      <c r="D13" s="1">
        <v>100</v>
      </c>
    </row>
    <row r="14" spans="1:4" x14ac:dyDescent="0.25">
      <c r="B14" s="1">
        <v>2018</v>
      </c>
      <c r="C14" s="1">
        <f>ROUND(58/72*100,)</f>
        <v>81</v>
      </c>
      <c r="D14" s="1">
        <v>100</v>
      </c>
    </row>
    <row r="15" spans="1:4" x14ac:dyDescent="0.25">
      <c r="B15" s="1">
        <v>2019</v>
      </c>
      <c r="C15" s="1">
        <f>ROUND(58/82*100,)</f>
        <v>71</v>
      </c>
      <c r="D15" s="1">
        <v>100</v>
      </c>
    </row>
    <row r="16" spans="1:4" x14ac:dyDescent="0.25">
      <c r="B16" s="1">
        <v>2020</v>
      </c>
      <c r="C16" s="1">
        <f>ROUND(49/59*100,)</f>
        <v>83</v>
      </c>
      <c r="D16" s="1">
        <v>100</v>
      </c>
    </row>
    <row r="17" spans="1:4" x14ac:dyDescent="0.25">
      <c r="B17" s="1">
        <v>2021</v>
      </c>
      <c r="C17" s="1">
        <f>ROUND(42/59*100,)</f>
        <v>71</v>
      </c>
      <c r="D17" s="1">
        <v>100</v>
      </c>
    </row>
    <row r="24" spans="1:4" x14ac:dyDescent="0.25">
      <c r="A24" s="3"/>
    </row>
    <row r="25" spans="1:4" x14ac:dyDescent="0.25">
      <c r="A25" s="3"/>
    </row>
    <row r="26" spans="1:4" x14ac:dyDescent="0.25">
      <c r="A26" s="3"/>
      <c r="D26" s="4"/>
    </row>
    <row r="27" spans="1:4" x14ac:dyDescent="0.25">
      <c r="A27" s="3"/>
    </row>
    <row r="28" spans="1:4" x14ac:dyDescent="0.25">
      <c r="A28" s="3"/>
    </row>
    <row r="29" spans="1:4" x14ac:dyDescent="0.25">
      <c r="A29" s="3"/>
    </row>
    <row r="30" spans="1:4" x14ac:dyDescent="0.25">
      <c r="A30" s="3"/>
    </row>
  </sheetData>
  <mergeCells count="1">
    <mergeCell ref="B11:C11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 &amp; PG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2023-01-05T05:48:19Z</dcterms:modified>
</cp:coreProperties>
</file>